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50" windowWidth="18570" windowHeight="68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2" i="1"/>
  <c r="A22"/>
  <c r="A8"/>
  <c r="A12" s="1"/>
  <c r="A18" s="1"/>
  <c r="A16"/>
  <c r="D16"/>
  <c r="C16"/>
</calcChain>
</file>

<file path=xl/sharedStrings.xml><?xml version="1.0" encoding="utf-8"?>
<sst xmlns="http://schemas.openxmlformats.org/spreadsheetml/2006/main" count="12" uniqueCount="11">
  <si>
    <t>Value of Easement</t>
  </si>
  <si>
    <t>Land Value (July 31, 2021 Village of Caledonia assessment)</t>
  </si>
  <si>
    <t>Easement % of land</t>
  </si>
  <si>
    <t>Value Easement Land</t>
  </si>
  <si>
    <t>3 - 50 foot treas at $3,000/tree</t>
  </si>
  <si>
    <t>Sub-Total</t>
  </si>
  <si>
    <t>Loss of Property Value (12-30% of total)</t>
  </si>
  <si>
    <t>Total Value</t>
  </si>
  <si>
    <t>Gain of Dominant Property Value (shared)</t>
  </si>
  <si>
    <t>Total Value of easement</t>
  </si>
  <si>
    <t>to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</si>
</sst>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43" formatCode="_(* #,##0.00_);_(* \(#,##0.00\);_(* &quot;-&quot;??_);_(@_)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0" fontId="3" fillId="0" borderId="0" xfId="0" applyNumberFormat="1" applyFont="1"/>
    <xf numFmtId="5" fontId="0" fillId="0" borderId="0" xfId="1" applyNumberFormat="1" applyFont="1"/>
    <xf numFmtId="5" fontId="3" fillId="0" borderId="0" xfId="1" applyNumberFormat="1" applyFont="1"/>
    <xf numFmtId="5" fontId="0" fillId="0" borderId="0" xfId="0" applyNumberFormat="1"/>
    <xf numFmtId="9" fontId="0" fillId="0" borderId="0" xfId="0" applyNumberFormat="1"/>
    <xf numFmtId="5" fontId="3" fillId="0" borderId="0" xfId="0" applyNumberFormat="1" applyFont="1"/>
    <xf numFmtId="5" fontId="2" fillId="0" borderId="0" xfId="0" applyNumberFormat="1" applyFont="1"/>
    <xf numFmtId="0" fontId="2" fillId="0" borderId="0" xfId="0" applyFont="1"/>
    <xf numFmtId="0" fontId="4" fillId="0" borderId="0" xfId="0" applyFont="1"/>
    <xf numFmtId="5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22"/>
  <sheetViews>
    <sheetView tabSelected="1" topLeftCell="A2" workbookViewId="0">
      <selection activeCell="H21" sqref="H21"/>
    </sheetView>
  </sheetViews>
  <sheetFormatPr defaultRowHeight="15.5"/>
  <cols>
    <col min="1" max="1" width="12.75" customWidth="1"/>
    <col min="2" max="2" width="3" customWidth="1"/>
    <col min="3" max="3" width="8.83203125" bestFit="1" customWidth="1"/>
  </cols>
  <sheetData>
    <row r="2" spans="1:5" ht="18.5">
      <c r="A2" s="9" t="s">
        <v>0</v>
      </c>
      <c r="B2" s="9"/>
    </row>
    <row r="4" spans="1:5">
      <c r="A4" s="2">
        <v>56200</v>
      </c>
      <c r="B4" s="2"/>
      <c r="C4" t="s">
        <v>1</v>
      </c>
    </row>
    <row r="6" spans="1:5">
      <c r="A6" s="1">
        <v>0.124</v>
      </c>
      <c r="B6" s="1"/>
      <c r="C6" t="s">
        <v>2</v>
      </c>
    </row>
    <row r="8" spans="1:5">
      <c r="A8" s="2">
        <f>ROUND(+A4*A6,-2)</f>
        <v>7000</v>
      </c>
      <c r="B8" s="2"/>
      <c r="C8" t="s">
        <v>3</v>
      </c>
    </row>
    <row r="10" spans="1:5">
      <c r="A10" s="3">
        <v>9000</v>
      </c>
      <c r="B10" s="3"/>
      <c r="C10" t="s">
        <v>4</v>
      </c>
    </row>
    <row r="12" spans="1:5">
      <c r="A12" s="4">
        <f>+A8+A10</f>
        <v>16000</v>
      </c>
      <c r="B12" s="4"/>
      <c r="C12" t="s">
        <v>5</v>
      </c>
    </row>
    <row r="14" spans="1:5">
      <c r="C14" s="6">
        <v>309900</v>
      </c>
      <c r="D14" t="s">
        <v>7</v>
      </c>
    </row>
    <row r="15" spans="1:5">
      <c r="A15" s="5">
        <v>0.21</v>
      </c>
      <c r="B15" s="5"/>
      <c r="C15" s="5">
        <v>0.12</v>
      </c>
      <c r="D15" s="5">
        <v>0.3</v>
      </c>
      <c r="E15" t="s">
        <v>6</v>
      </c>
    </row>
    <row r="16" spans="1:5">
      <c r="A16" s="4">
        <f>ROUND(+C14*A15,-2)</f>
        <v>65100</v>
      </c>
      <c r="B16" s="4"/>
      <c r="C16" s="4">
        <f>ROUND(+C14*C15,-2)</f>
        <v>37200</v>
      </c>
      <c r="D16" s="4">
        <f>+ROUND(C14*D15,-2)</f>
        <v>93000</v>
      </c>
    </row>
    <row r="18" spans="1:4">
      <c r="A18" s="4">
        <f>+A12+A16</f>
        <v>81100</v>
      </c>
      <c r="B18" s="4"/>
      <c r="C18" t="s">
        <v>5</v>
      </c>
    </row>
    <row r="20" spans="1:4">
      <c r="A20" s="3">
        <v>19000</v>
      </c>
      <c r="B20" s="3"/>
      <c r="C20" t="s">
        <v>8</v>
      </c>
    </row>
    <row r="22" spans="1:4">
      <c r="A22" s="7">
        <f>+A18+A20</f>
        <v>100100</v>
      </c>
      <c r="B22" s="10" t="s">
        <v>10</v>
      </c>
      <c r="C22" s="7">
        <f>+A12+D16+A20</f>
        <v>128000</v>
      </c>
      <c r="D22" s="8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2021-10-01T23:21:45Z</dcterms:created>
  <dcterms:modified xsi:type="dcterms:W3CDTF">2021-10-01T23:32:33Z</dcterms:modified>
</cp:coreProperties>
</file>